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5195" windowHeight="9210" activeTab="0"/>
  </bookViews>
  <sheets>
    <sheet name="vergoeding PK's" sheetId="1" r:id="rId1"/>
    <sheet name="Blad1" sheetId="2" r:id="rId2"/>
  </sheets>
  <definedNames/>
  <calcPr fullCalcOnLoad="1"/>
</workbook>
</file>

<file path=xl/sharedStrings.xml><?xml version="1.0" encoding="utf-8"?>
<sst xmlns="http://schemas.openxmlformats.org/spreadsheetml/2006/main" count="51" uniqueCount="40">
  <si>
    <t>Declaratieformulier:</t>
  </si>
  <si>
    <t>Naam:</t>
  </si>
  <si>
    <t>Datum:</t>
  </si>
  <si>
    <t>Bank/gironummer:</t>
  </si>
  <si>
    <t>Opgemaakt te:</t>
  </si>
  <si>
    <t>Handtekening:</t>
  </si>
  <si>
    <t>Woonplaats:</t>
  </si>
  <si>
    <t>Periode:</t>
  </si>
  <si>
    <t>Kilometervergoeding volgens schema distrct.</t>
  </si>
  <si>
    <t>Naar:</t>
  </si>
  <si>
    <t>Km:</t>
  </si>
  <si>
    <t>Totaal:</t>
  </si>
  <si>
    <t>W.Bakker</t>
  </si>
  <si>
    <t>Stadskanaal</t>
  </si>
  <si>
    <t>O.B.V.</t>
  </si>
  <si>
    <t>2013-2014</t>
  </si>
  <si>
    <t>NL40 INGB 0002668837</t>
  </si>
  <si>
    <t>a € 0,20 p/km</t>
  </si>
  <si>
    <t>Reizen t.b.v. OBV</t>
  </si>
  <si>
    <t>Gewest. Libre Assen</t>
  </si>
  <si>
    <t>Gewest driebanden Duiven</t>
  </si>
  <si>
    <t>Vergadering bij W.Jekel</t>
  </si>
  <si>
    <t>Vergadering bij C.Elzenaar</t>
  </si>
  <si>
    <t>Vergadering gewest Marienberg</t>
  </si>
  <si>
    <t>Kersttoernooi Assen</t>
  </si>
  <si>
    <t>Totaal</t>
  </si>
  <si>
    <t>Vergoeding Organisatie PK wedstrijden</t>
  </si>
  <si>
    <t>ORGANISATIE PK'S</t>
  </si>
  <si>
    <t>Aantal biljarts</t>
  </si>
  <si>
    <t>€ 4,- per benodigd biljart</t>
  </si>
  <si>
    <t>Omschrijving</t>
  </si>
  <si>
    <t>Spelsoort</t>
  </si>
  <si>
    <t>Klasse</t>
  </si>
  <si>
    <t>Declaratie opsturen naar:</t>
  </si>
  <si>
    <t>penningmeester.obv@outlook.com</t>
  </si>
  <si>
    <t>Naam vereniging:</t>
  </si>
  <si>
    <t>DagBiljarten Groningen-Drenthe</t>
  </si>
  <si>
    <t>Plaats:</t>
  </si>
  <si>
    <t>Iban nummer:</t>
  </si>
  <si>
    <t>Ten name van:</t>
  </si>
</sst>
</file>

<file path=xl/styles.xml><?xml version="1.0" encoding="utf-8"?>
<styleSheet xmlns="http://schemas.openxmlformats.org/spreadsheetml/2006/main">
  <numFmts count="2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EU&quot;\ #,##0_-;&quot;EU&quot;\ #,##0\-"/>
    <numFmt numFmtId="165" formatCode="&quot;EU&quot;\ #,##0_-;[Red]&quot;EU&quot;\ #,##0\-"/>
    <numFmt numFmtId="166" formatCode="&quot;EU&quot;\ #,##0.00_-;&quot;EU&quot;\ #,##0.00\-"/>
    <numFmt numFmtId="167" formatCode="&quot;EU&quot;\ #,##0.00_-;[Red]&quot;EU&quot;\ #,##0.00\-"/>
    <numFmt numFmtId="168" formatCode="_-&quot;EU&quot;\ * #,##0_-;_-&quot;EU&quot;\ * #,##0\-;_-&quot;EU&quot;\ * &quot;-&quot;_-;_-@_-"/>
    <numFmt numFmtId="169" formatCode="_-* #,##0_-;_-* #,##0\-;_-* &quot;-&quot;_-;_-@_-"/>
    <numFmt numFmtId="170" formatCode="_-&quot;EU&quot;\ * #,##0.00_-;_-&quot;EU&quot;\ * #,##0.00\-;_-&quot;EU&quot;\ * &quot;-&quot;??_-;_-@_-"/>
    <numFmt numFmtId="171" formatCode="_-* #,##0.00_-;_-* #,##0.00\-;_-* &quot;-&quot;??_-;_-@_-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&quot;€&quot;\ * #,##0.00_-;_-&quot;€&quot;\ * #,##0.00\-;_-&quot;€&quot;\ * &quot;-&quot;??_-;_-@_-"/>
    <numFmt numFmtId="178" formatCode="[$-413]dddd\ d\ mmmm\ yyyy"/>
    <numFmt numFmtId="179" formatCode="d/mm/yy;@"/>
    <numFmt numFmtId="180" formatCode="[$-413]d/mmm/yy;@"/>
    <numFmt numFmtId="181" formatCode="dd/mm/yy;@"/>
    <numFmt numFmtId="182" formatCode="[$-413]d\ mmmm\ yyyy;@"/>
    <numFmt numFmtId="183" formatCode="mmm/yyyy"/>
  </numFmts>
  <fonts count="47">
    <font>
      <sz val="10"/>
      <name val="Arial"/>
      <family val="0"/>
    </font>
    <font>
      <b/>
      <u val="single"/>
      <sz val="14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4"/>
      <name val="Arial"/>
      <family val="2"/>
    </font>
    <font>
      <sz val="12"/>
      <name val="Arial"/>
      <family val="2"/>
    </font>
    <font>
      <u val="single"/>
      <sz val="12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2"/>
      <color theme="1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177" fontId="0" fillId="0" borderId="0" xfId="0" applyNumberFormat="1" applyBorder="1" applyAlignment="1">
      <alignment/>
    </xf>
    <xf numFmtId="177" fontId="2" fillId="0" borderId="12" xfId="0" applyNumberFormat="1" applyFont="1" applyBorder="1" applyAlignment="1">
      <alignment/>
    </xf>
    <xf numFmtId="0" fontId="0" fillId="0" borderId="0" xfId="0" applyFont="1" applyAlignment="1">
      <alignment horizontal="right"/>
    </xf>
    <xf numFmtId="177" fontId="0" fillId="0" borderId="0" xfId="0" applyNumberFormat="1" applyFont="1" applyBorder="1" applyAlignment="1">
      <alignment/>
    </xf>
    <xf numFmtId="177" fontId="2" fillId="0" borderId="0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16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right"/>
    </xf>
    <xf numFmtId="0" fontId="2" fillId="0" borderId="0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182" fontId="0" fillId="0" borderId="13" xfId="0" applyNumberFormat="1" applyBorder="1" applyAlignment="1">
      <alignment horizontal="left"/>
    </xf>
    <xf numFmtId="0" fontId="0" fillId="0" borderId="14" xfId="0" applyBorder="1" applyAlignment="1">
      <alignment horizontal="center"/>
    </xf>
    <xf numFmtId="177" fontId="0" fillId="0" borderId="15" xfId="0" applyNumberFormat="1" applyBorder="1" applyAlignment="1">
      <alignment/>
    </xf>
    <xf numFmtId="182" fontId="0" fillId="0" borderId="16" xfId="0" applyNumberFormat="1" applyBorder="1" applyAlignment="1">
      <alignment horizontal="left"/>
    </xf>
    <xf numFmtId="177" fontId="0" fillId="0" borderId="17" xfId="0" applyNumberFormat="1" applyBorder="1" applyAlignment="1">
      <alignment/>
    </xf>
    <xf numFmtId="0" fontId="2" fillId="0" borderId="19" xfId="0" applyFont="1" applyBorder="1" applyAlignment="1">
      <alignment/>
    </xf>
    <xf numFmtId="177" fontId="2" fillId="0" borderId="20" xfId="0" applyNumberFormat="1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177" fontId="2" fillId="0" borderId="17" xfId="0" applyNumberFormat="1" applyFont="1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0" fillId="0" borderId="0" xfId="0" applyFont="1" applyBorder="1" applyAlignment="1">
      <alignment/>
    </xf>
    <xf numFmtId="182" fontId="0" fillId="0" borderId="11" xfId="0" applyNumberForma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2" xfId="0" applyBorder="1" applyAlignment="1">
      <alignment/>
    </xf>
    <xf numFmtId="0" fontId="0" fillId="0" borderId="22" xfId="0" applyBorder="1" applyAlignment="1">
      <alignment horizontal="center"/>
    </xf>
    <xf numFmtId="182" fontId="0" fillId="0" borderId="11" xfId="0" applyNumberFormat="1" applyBorder="1" applyAlignment="1">
      <alignment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left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4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182" fontId="0" fillId="0" borderId="11" xfId="0" applyNumberFormat="1" applyBorder="1" applyAlignment="1">
      <alignment horizontal="center"/>
    </xf>
    <xf numFmtId="182" fontId="0" fillId="0" borderId="0" xfId="0" applyNumberFormat="1" applyBorder="1" applyAlignment="1">
      <alignment horizontal="center"/>
    </xf>
    <xf numFmtId="182" fontId="0" fillId="0" borderId="17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24" fillId="0" borderId="0" xfId="0" applyFont="1" applyAlignment="1">
      <alignment/>
    </xf>
    <xf numFmtId="0" fontId="2" fillId="0" borderId="11" xfId="0" applyFont="1" applyBorder="1" applyAlignment="1">
      <alignment/>
    </xf>
    <xf numFmtId="0" fontId="46" fillId="0" borderId="0" xfId="44" applyFont="1" applyAlignment="1">
      <alignment/>
    </xf>
    <xf numFmtId="0" fontId="25" fillId="0" borderId="0" xfId="0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enningmeester.obv@outlook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F48"/>
  <sheetViews>
    <sheetView tabSelected="1" zoomScalePageLayoutView="0" workbookViewId="0" topLeftCell="A25">
      <selection activeCell="B51" sqref="B51"/>
    </sheetView>
  </sheetViews>
  <sheetFormatPr defaultColWidth="9.140625" defaultRowHeight="12.75"/>
  <cols>
    <col min="1" max="1" width="21.7109375" style="0" customWidth="1"/>
    <col min="2" max="2" width="17.7109375" style="0" customWidth="1"/>
    <col min="3" max="3" width="19.00390625" style="0" customWidth="1"/>
    <col min="4" max="4" width="7.7109375" style="0" customWidth="1"/>
    <col min="5" max="5" width="10.140625" style="0" bestFit="1" customWidth="1"/>
  </cols>
  <sheetData>
    <row r="8" spans="1:3" ht="18">
      <c r="A8" s="1" t="s">
        <v>0</v>
      </c>
      <c r="C8" s="46" t="s">
        <v>27</v>
      </c>
    </row>
    <row r="9" spans="1:3" ht="18">
      <c r="A9" s="1"/>
      <c r="C9" s="46"/>
    </row>
    <row r="10" spans="1:3" ht="18">
      <c r="A10" s="1"/>
      <c r="B10" s="68" t="s">
        <v>36</v>
      </c>
      <c r="C10" s="46"/>
    </row>
    <row r="12" spans="1:6" ht="12.75">
      <c r="A12" s="5" t="s">
        <v>35</v>
      </c>
      <c r="B12" s="4"/>
      <c r="C12" s="5" t="s">
        <v>38</v>
      </c>
      <c r="D12" s="4"/>
      <c r="E12" s="69"/>
      <c r="F12" s="4"/>
    </row>
    <row r="13" spans="1:6" ht="12.75">
      <c r="A13" s="5"/>
      <c r="B13" s="3"/>
      <c r="C13" s="8"/>
      <c r="E13" s="27"/>
      <c r="F13" s="3"/>
    </row>
    <row r="14" spans="1:6" ht="12.75">
      <c r="A14" s="5" t="s">
        <v>37</v>
      </c>
      <c r="B14" s="4"/>
      <c r="C14" s="5" t="s">
        <v>39</v>
      </c>
      <c r="D14" s="4"/>
      <c r="E14" s="69"/>
      <c r="F14" s="4"/>
    </row>
    <row r="16" spans="1:6" ht="13.5" thickBot="1">
      <c r="A16" s="2"/>
      <c r="B16" s="2"/>
      <c r="C16" s="2"/>
      <c r="D16" s="2"/>
      <c r="E16" s="2"/>
      <c r="F16" s="2"/>
    </row>
    <row r="17" spans="2:6" ht="12.75">
      <c r="B17" s="3"/>
      <c r="C17" s="3"/>
      <c r="D17" s="3"/>
      <c r="E17" s="3"/>
      <c r="F17" s="3"/>
    </row>
    <row r="18" spans="2:6" ht="12.75">
      <c r="B18" s="3" t="s">
        <v>26</v>
      </c>
      <c r="C18" s="3"/>
      <c r="D18" s="44" t="s">
        <v>29</v>
      </c>
      <c r="E18" s="3"/>
      <c r="F18" s="3"/>
    </row>
    <row r="19" spans="2:6" ht="12.75">
      <c r="B19" s="3"/>
      <c r="C19" s="3"/>
      <c r="D19" s="3"/>
      <c r="E19" s="3"/>
      <c r="F19" s="3"/>
    </row>
    <row r="20" spans="2:6" ht="12.75">
      <c r="B20" s="3"/>
      <c r="C20" s="3"/>
      <c r="D20" s="3"/>
      <c r="E20" s="3"/>
      <c r="F20" s="3"/>
    </row>
    <row r="21" spans="2:6" ht="12.75">
      <c r="B21" s="3"/>
      <c r="C21" s="3"/>
      <c r="D21" s="3"/>
      <c r="E21" s="57" t="s">
        <v>28</v>
      </c>
      <c r="F21" s="3"/>
    </row>
    <row r="22" spans="1:6" ht="15">
      <c r="A22" s="47" t="s">
        <v>2</v>
      </c>
      <c r="B22" s="48" t="s">
        <v>30</v>
      </c>
      <c r="C22" s="51" t="s">
        <v>31</v>
      </c>
      <c r="D22" s="50" t="s">
        <v>32</v>
      </c>
      <c r="E22" s="57"/>
      <c r="F22" s="49"/>
    </row>
    <row r="23" spans="1:6" ht="12.75">
      <c r="A23" s="43"/>
      <c r="B23" s="42"/>
      <c r="C23" s="3"/>
      <c r="D23" s="11"/>
      <c r="E23" s="12"/>
      <c r="F23" s="13"/>
    </row>
    <row r="24" spans="1:6" ht="12.75">
      <c r="A24" s="43"/>
      <c r="B24" s="52"/>
      <c r="C24" s="53"/>
      <c r="D24" s="54"/>
      <c r="E24" s="55"/>
      <c r="F24" s="13">
        <f>E24*4</f>
        <v>0</v>
      </c>
    </row>
    <row r="25" spans="1:6" ht="12.75">
      <c r="A25" s="43"/>
      <c r="B25" s="52"/>
      <c r="C25" s="53"/>
      <c r="D25" s="54"/>
      <c r="E25" s="55"/>
      <c r="F25" s="13">
        <f aca="true" t="shared" si="0" ref="F25:F36">E25*4</f>
        <v>0</v>
      </c>
    </row>
    <row r="26" spans="1:6" ht="12.75">
      <c r="A26" s="43"/>
      <c r="B26" s="52"/>
      <c r="C26" s="53"/>
      <c r="D26" s="54"/>
      <c r="E26" s="55"/>
      <c r="F26" s="13">
        <f t="shared" si="0"/>
        <v>0</v>
      </c>
    </row>
    <row r="27" spans="1:6" ht="12.75">
      <c r="A27" s="43"/>
      <c r="B27" s="52"/>
      <c r="C27" s="53"/>
      <c r="D27" s="54"/>
      <c r="E27" s="55"/>
      <c r="F27" s="13">
        <f t="shared" si="0"/>
        <v>0</v>
      </c>
    </row>
    <row r="28" spans="1:6" ht="12.75">
      <c r="A28" s="43"/>
      <c r="B28" s="52"/>
      <c r="C28" s="53"/>
      <c r="D28" s="54"/>
      <c r="E28" s="55"/>
      <c r="F28" s="13">
        <f t="shared" si="0"/>
        <v>0</v>
      </c>
    </row>
    <row r="29" spans="1:6" ht="12.75">
      <c r="A29" s="43"/>
      <c r="B29" s="52"/>
      <c r="C29" s="53"/>
      <c r="D29" s="54"/>
      <c r="E29" s="55"/>
      <c r="F29" s="13">
        <f t="shared" si="0"/>
        <v>0</v>
      </c>
    </row>
    <row r="30" spans="1:6" ht="12.75">
      <c r="A30" s="43"/>
      <c r="B30" s="52"/>
      <c r="C30" s="53"/>
      <c r="D30" s="54"/>
      <c r="E30" s="55"/>
      <c r="F30" s="13">
        <f t="shared" si="0"/>
        <v>0</v>
      </c>
    </row>
    <row r="31" spans="1:6" ht="12.75">
      <c r="A31" s="43"/>
      <c r="B31" s="52"/>
      <c r="C31" s="53"/>
      <c r="D31" s="54"/>
      <c r="E31" s="55"/>
      <c r="F31" s="13">
        <f t="shared" si="0"/>
        <v>0</v>
      </c>
    </row>
    <row r="32" spans="1:6" ht="12.75">
      <c r="A32" s="43"/>
      <c r="B32" s="52"/>
      <c r="C32" s="53"/>
      <c r="D32" s="54"/>
      <c r="E32" s="55"/>
      <c r="F32" s="13">
        <f t="shared" si="0"/>
        <v>0</v>
      </c>
    </row>
    <row r="33" spans="1:6" ht="12.75">
      <c r="A33" s="43"/>
      <c r="B33" s="52"/>
      <c r="C33" s="53"/>
      <c r="D33" s="54"/>
      <c r="E33" s="55"/>
      <c r="F33" s="13">
        <f t="shared" si="0"/>
        <v>0</v>
      </c>
    </row>
    <row r="34" spans="1:6" ht="12.75">
      <c r="A34" s="43"/>
      <c r="B34" s="52"/>
      <c r="C34" s="53"/>
      <c r="D34" s="54"/>
      <c r="E34" s="55"/>
      <c r="F34" s="13">
        <f t="shared" si="0"/>
        <v>0</v>
      </c>
    </row>
    <row r="35" spans="1:6" ht="12.75">
      <c r="A35" s="43"/>
      <c r="B35" s="52"/>
      <c r="C35" s="53"/>
      <c r="D35" s="54"/>
      <c r="E35" s="55"/>
      <c r="F35" s="13">
        <f t="shared" si="0"/>
        <v>0</v>
      </c>
    </row>
    <row r="36" spans="1:6" ht="12.75">
      <c r="A36" s="43"/>
      <c r="B36" s="52"/>
      <c r="C36" s="53"/>
      <c r="D36" s="54"/>
      <c r="E36" s="55"/>
      <c r="F36" s="13">
        <f t="shared" si="0"/>
        <v>0</v>
      </c>
    </row>
    <row r="37" spans="2:6" ht="12.75">
      <c r="B37" s="3"/>
      <c r="C37" s="3"/>
      <c r="D37" s="3"/>
      <c r="F37" s="13"/>
    </row>
    <row r="38" spans="2:6" ht="13.5" thickBot="1">
      <c r="B38" s="3"/>
      <c r="C38" s="3"/>
      <c r="D38" s="3"/>
      <c r="F38" s="13"/>
    </row>
    <row r="39" spans="3:6" ht="12.75">
      <c r="C39" s="46"/>
      <c r="E39" s="5" t="s">
        <v>11</v>
      </c>
      <c r="F39" s="14">
        <f>SUM(F23:F38)</f>
        <v>0</v>
      </c>
    </row>
    <row r="40" spans="4:5" ht="12.75">
      <c r="D40" s="15"/>
      <c r="E40" s="16"/>
    </row>
    <row r="42" spans="1:3" ht="12.75">
      <c r="A42" t="s">
        <v>4</v>
      </c>
      <c r="B42" s="18"/>
      <c r="C42" s="4"/>
    </row>
    <row r="43" ht="12.75">
      <c r="D43" s="5"/>
    </row>
    <row r="44" spans="1:6" ht="12.75">
      <c r="A44" s="45" t="s">
        <v>2</v>
      </c>
      <c r="B44" s="56"/>
      <c r="C44" s="4"/>
      <c r="D44" s="7"/>
      <c r="E44" s="6"/>
      <c r="F44" s="17"/>
    </row>
    <row r="46" spans="1:3" ht="12.75">
      <c r="A46" t="s">
        <v>5</v>
      </c>
      <c r="B46" s="18"/>
      <c r="C46" s="4"/>
    </row>
    <row r="48" spans="2:3" ht="15">
      <c r="B48" s="71" t="s">
        <v>33</v>
      </c>
      <c r="C48" s="70" t="s">
        <v>34</v>
      </c>
    </row>
  </sheetData>
  <sheetProtection/>
  <mergeCells count="1">
    <mergeCell ref="E21:E22"/>
  </mergeCells>
  <hyperlinks>
    <hyperlink ref="C48" r:id="rId1" display="penningmeester.obv@outlook.com"/>
  </hyperlinks>
  <printOptions/>
  <pageMargins left="0.75" right="0.18" top="1" bottom="1" header="0.5" footer="0.5"/>
  <pageSetup fitToHeight="1" fitToWidth="1"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20.00390625" style="0" customWidth="1"/>
    <col min="3" max="3" width="19.00390625" style="0" customWidth="1"/>
    <col min="4" max="4" width="9.57421875" style="0" customWidth="1"/>
    <col min="5" max="5" width="6.28125" style="0" customWidth="1"/>
  </cols>
  <sheetData>
    <row r="1" spans="1:7" ht="12.75">
      <c r="A1" s="19"/>
      <c r="B1" s="20"/>
      <c r="C1" s="20"/>
      <c r="D1" s="20"/>
      <c r="E1" s="20"/>
      <c r="F1" s="20"/>
      <c r="G1" s="21"/>
    </row>
    <row r="2" spans="1:7" ht="18">
      <c r="A2" s="22" t="s">
        <v>0</v>
      </c>
      <c r="B2" s="3"/>
      <c r="C2" s="23" t="s">
        <v>14</v>
      </c>
      <c r="D2" s="3"/>
      <c r="E2" s="3"/>
      <c r="F2" s="3"/>
      <c r="G2" s="24"/>
    </row>
    <row r="3" spans="1:7" ht="12.75">
      <c r="A3" s="25"/>
      <c r="B3" s="3"/>
      <c r="C3" s="3"/>
      <c r="D3" s="3"/>
      <c r="E3" s="3"/>
      <c r="F3" s="3"/>
      <c r="G3" s="24"/>
    </row>
    <row r="4" spans="1:7" ht="12.75">
      <c r="A4" s="26" t="s">
        <v>1</v>
      </c>
      <c r="B4" s="3" t="s">
        <v>12</v>
      </c>
      <c r="C4" s="3"/>
      <c r="D4" s="10" t="s">
        <v>2</v>
      </c>
      <c r="E4" s="64">
        <v>41637</v>
      </c>
      <c r="F4" s="64"/>
      <c r="G4" s="65"/>
    </row>
    <row r="5" spans="1:7" ht="12.75">
      <c r="A5" s="26"/>
      <c r="B5" s="3"/>
      <c r="C5" s="3"/>
      <c r="D5" s="3"/>
      <c r="E5" s="10"/>
      <c r="F5" s="3"/>
      <c r="G5" s="24"/>
    </row>
    <row r="6" spans="1:7" ht="12.75">
      <c r="A6" s="26" t="s">
        <v>6</v>
      </c>
      <c r="B6" s="3" t="s">
        <v>13</v>
      </c>
      <c r="C6" s="3"/>
      <c r="D6" s="3"/>
      <c r="E6" s="10"/>
      <c r="F6" s="3"/>
      <c r="G6" s="24"/>
    </row>
    <row r="7" spans="1:7" ht="12.75">
      <c r="A7" s="25"/>
      <c r="B7" s="3"/>
      <c r="C7" s="3"/>
      <c r="D7" s="3"/>
      <c r="E7" s="3"/>
      <c r="F7" s="3"/>
      <c r="G7" s="24"/>
    </row>
    <row r="8" spans="1:7" ht="12.75">
      <c r="A8" s="26" t="s">
        <v>7</v>
      </c>
      <c r="B8" s="3" t="s">
        <v>15</v>
      </c>
      <c r="C8" s="3"/>
      <c r="D8" s="10" t="s">
        <v>3</v>
      </c>
      <c r="E8" s="27" t="s">
        <v>16</v>
      </c>
      <c r="F8" s="27"/>
      <c r="G8" s="24"/>
    </row>
    <row r="9" spans="1:7" ht="12.75">
      <c r="A9" s="25"/>
      <c r="B9" s="3"/>
      <c r="C9" s="3"/>
      <c r="D9" s="3"/>
      <c r="E9" s="3"/>
      <c r="F9" s="3"/>
      <c r="G9" s="24"/>
    </row>
    <row r="10" spans="1:7" ht="12.75">
      <c r="A10" s="25"/>
      <c r="B10" s="3"/>
      <c r="C10" s="3"/>
      <c r="D10" s="3"/>
      <c r="E10" s="3"/>
      <c r="F10" s="3"/>
      <c r="G10" s="24"/>
    </row>
    <row r="11" spans="1:7" ht="12.75">
      <c r="A11" s="25"/>
      <c r="B11" s="3" t="s">
        <v>8</v>
      </c>
      <c r="C11" s="3"/>
      <c r="D11" s="3"/>
      <c r="E11" s="9" t="s">
        <v>17</v>
      </c>
      <c r="F11" s="3"/>
      <c r="G11" s="24"/>
    </row>
    <row r="12" spans="1:7" ht="12.75">
      <c r="A12" s="25"/>
      <c r="B12" s="3"/>
      <c r="C12" s="3"/>
      <c r="D12" s="3"/>
      <c r="E12" s="3"/>
      <c r="F12" s="3"/>
      <c r="G12" s="24"/>
    </row>
    <row r="13" spans="1:7" ht="12.75">
      <c r="A13" s="25"/>
      <c r="B13" s="3" t="s">
        <v>18</v>
      </c>
      <c r="C13" s="3"/>
      <c r="D13" s="3"/>
      <c r="E13" s="3"/>
      <c r="F13" s="3"/>
      <c r="G13" s="24"/>
    </row>
    <row r="14" spans="1:7" ht="12.75">
      <c r="A14" s="25"/>
      <c r="B14" s="3"/>
      <c r="C14" s="3"/>
      <c r="D14" s="3"/>
      <c r="E14" s="3"/>
      <c r="F14" s="3"/>
      <c r="G14" s="24"/>
    </row>
    <row r="15" spans="1:7" ht="12.75">
      <c r="A15" s="28" t="s">
        <v>2</v>
      </c>
      <c r="B15" s="59" t="s">
        <v>9</v>
      </c>
      <c r="C15" s="59"/>
      <c r="D15" s="29"/>
      <c r="E15" s="29"/>
      <c r="F15" s="59" t="s">
        <v>10</v>
      </c>
      <c r="G15" s="60"/>
    </row>
    <row r="16" spans="1:7" ht="12.75">
      <c r="A16" s="30"/>
      <c r="B16" s="61"/>
      <c r="C16" s="61"/>
      <c r="D16" s="20"/>
      <c r="E16" s="31"/>
      <c r="F16" s="31"/>
      <c r="G16" s="32"/>
    </row>
    <row r="17" spans="1:7" ht="12.75">
      <c r="A17" s="33">
        <v>41389</v>
      </c>
      <c r="B17" s="62" t="s">
        <v>19</v>
      </c>
      <c r="C17" s="62"/>
      <c r="D17" s="3"/>
      <c r="E17" s="11"/>
      <c r="F17" s="11">
        <v>64</v>
      </c>
      <c r="G17" s="34">
        <f aca="true" t="shared" si="0" ref="G17:G28">F17*0.2</f>
        <v>12.8</v>
      </c>
    </row>
    <row r="18" spans="1:7" ht="12.75">
      <c r="A18" s="33">
        <v>41395</v>
      </c>
      <c r="B18" s="62" t="s">
        <v>20</v>
      </c>
      <c r="C18" s="62"/>
      <c r="D18" s="3"/>
      <c r="E18" s="11"/>
      <c r="F18" s="11">
        <v>350</v>
      </c>
      <c r="G18" s="34">
        <f t="shared" si="0"/>
        <v>70</v>
      </c>
    </row>
    <row r="19" spans="1:7" ht="12.75">
      <c r="A19" s="33">
        <v>41402</v>
      </c>
      <c r="B19" s="62" t="s">
        <v>21</v>
      </c>
      <c r="C19" s="62"/>
      <c r="D19" s="3"/>
      <c r="E19" s="11"/>
      <c r="F19" s="11">
        <v>92</v>
      </c>
      <c r="G19" s="34">
        <f t="shared" si="0"/>
        <v>18.400000000000002</v>
      </c>
    </row>
    <row r="20" spans="1:7" ht="12.75">
      <c r="A20" s="33">
        <v>41514</v>
      </c>
      <c r="B20" s="67" t="s">
        <v>22</v>
      </c>
      <c r="C20" s="67"/>
      <c r="D20" s="3"/>
      <c r="E20" s="11"/>
      <c r="F20" s="11">
        <v>64</v>
      </c>
      <c r="G20" s="34">
        <f t="shared" si="0"/>
        <v>12.8</v>
      </c>
    </row>
    <row r="21" spans="1:7" ht="12.75">
      <c r="A21" s="33">
        <v>41570</v>
      </c>
      <c r="B21" s="58" t="s">
        <v>23</v>
      </c>
      <c r="C21" s="58"/>
      <c r="D21" s="3"/>
      <c r="E21" s="11"/>
      <c r="F21" s="11">
        <v>140</v>
      </c>
      <c r="G21" s="34">
        <f t="shared" si="0"/>
        <v>28</v>
      </c>
    </row>
    <row r="22" spans="1:7" ht="12.75">
      <c r="A22" s="33">
        <v>41617</v>
      </c>
      <c r="B22" s="58" t="s">
        <v>24</v>
      </c>
      <c r="C22" s="58"/>
      <c r="D22" s="3"/>
      <c r="E22" s="11"/>
      <c r="F22" s="11">
        <v>64</v>
      </c>
      <c r="G22" s="34">
        <f t="shared" si="0"/>
        <v>12.8</v>
      </c>
    </row>
    <row r="23" spans="1:7" ht="12.75">
      <c r="A23" s="33">
        <v>41620</v>
      </c>
      <c r="B23" s="58" t="s">
        <v>24</v>
      </c>
      <c r="C23" s="58"/>
      <c r="D23" s="3"/>
      <c r="E23" s="11"/>
      <c r="F23" s="11">
        <v>64</v>
      </c>
      <c r="G23" s="34">
        <f t="shared" si="0"/>
        <v>12.8</v>
      </c>
    </row>
    <row r="24" spans="1:7" ht="12.75">
      <c r="A24" s="33">
        <v>41624</v>
      </c>
      <c r="B24" s="58" t="s">
        <v>24</v>
      </c>
      <c r="C24" s="58"/>
      <c r="D24" s="3"/>
      <c r="E24" s="11"/>
      <c r="F24" s="11">
        <v>64</v>
      </c>
      <c r="G24" s="34">
        <f t="shared" si="0"/>
        <v>12.8</v>
      </c>
    </row>
    <row r="25" spans="1:7" ht="12.75">
      <c r="A25" s="33"/>
      <c r="B25" s="58"/>
      <c r="C25" s="58"/>
      <c r="D25" s="3"/>
      <c r="E25" s="11"/>
      <c r="F25" s="11"/>
      <c r="G25" s="34">
        <f t="shared" si="0"/>
        <v>0</v>
      </c>
    </row>
    <row r="26" spans="1:7" ht="12.75">
      <c r="A26" s="33"/>
      <c r="B26" s="58"/>
      <c r="C26" s="58"/>
      <c r="D26" s="3"/>
      <c r="E26" s="11"/>
      <c r="F26" s="11"/>
      <c r="G26" s="34">
        <f t="shared" si="0"/>
        <v>0</v>
      </c>
    </row>
    <row r="27" spans="1:7" ht="12.75">
      <c r="A27" s="33"/>
      <c r="B27" s="58"/>
      <c r="C27" s="58"/>
      <c r="D27" s="3"/>
      <c r="E27" s="11"/>
      <c r="F27" s="11"/>
      <c r="G27" s="34">
        <f t="shared" si="0"/>
        <v>0</v>
      </c>
    </row>
    <row r="28" spans="1:7" ht="12.75">
      <c r="A28" s="33"/>
      <c r="B28" s="58"/>
      <c r="C28" s="58"/>
      <c r="D28" s="3"/>
      <c r="E28" s="11"/>
      <c r="F28" s="11"/>
      <c r="G28" s="34">
        <f t="shared" si="0"/>
        <v>0</v>
      </c>
    </row>
    <row r="29" spans="1:7" ht="12.75">
      <c r="A29" s="33"/>
      <c r="B29" s="58"/>
      <c r="C29" s="58"/>
      <c r="D29" s="3"/>
      <c r="E29" s="11"/>
      <c r="F29" s="11"/>
      <c r="G29" s="34">
        <f>F29*0.2</f>
        <v>0</v>
      </c>
    </row>
    <row r="30" spans="1:7" ht="12.75">
      <c r="A30" s="66"/>
      <c r="B30" s="59"/>
      <c r="C30" s="59"/>
      <c r="D30" s="59"/>
      <c r="E30" s="59"/>
      <c r="F30" s="35" t="s">
        <v>25</v>
      </c>
      <c r="G30" s="36">
        <f>SUM(G17:G29)</f>
        <v>180.40000000000003</v>
      </c>
    </row>
    <row r="31" spans="1:7" ht="12.75">
      <c r="A31" s="19"/>
      <c r="B31" s="20"/>
      <c r="C31" s="20"/>
      <c r="D31" s="31"/>
      <c r="E31" s="20"/>
      <c r="F31" s="20"/>
      <c r="G31" s="32"/>
    </row>
    <row r="32" spans="1:7" ht="12.75">
      <c r="A32" s="25"/>
      <c r="B32" s="3"/>
      <c r="C32" s="3"/>
      <c r="D32" s="3"/>
      <c r="E32" s="3"/>
      <c r="F32" s="3"/>
      <c r="G32" s="24"/>
    </row>
    <row r="33" spans="1:7" ht="12.75">
      <c r="A33" s="25" t="s">
        <v>4</v>
      </c>
      <c r="B33" s="18" t="s">
        <v>13</v>
      </c>
      <c r="C33" s="4"/>
      <c r="D33" s="3"/>
      <c r="E33" s="3"/>
      <c r="F33" s="3"/>
      <c r="G33" s="24"/>
    </row>
    <row r="34" spans="1:7" ht="12.75">
      <c r="A34" s="25"/>
      <c r="B34" s="3"/>
      <c r="C34" s="3"/>
      <c r="D34" s="3"/>
      <c r="E34" s="37"/>
      <c r="F34" s="3"/>
      <c r="G34" s="24"/>
    </row>
    <row r="35" spans="1:7" ht="12.75">
      <c r="A35" s="26" t="s">
        <v>2</v>
      </c>
      <c r="B35" s="63">
        <v>41637</v>
      </c>
      <c r="C35" s="63"/>
      <c r="D35" s="3"/>
      <c r="E35" s="38"/>
      <c r="F35" s="6"/>
      <c r="G35" s="39"/>
    </row>
    <row r="36" spans="1:7" ht="12.75">
      <c r="A36" s="25"/>
      <c r="B36" s="3"/>
      <c r="C36" s="3"/>
      <c r="D36" s="3"/>
      <c r="E36" s="3"/>
      <c r="F36" s="3"/>
      <c r="G36" s="24"/>
    </row>
    <row r="37" spans="1:7" ht="12.75">
      <c r="A37" s="25" t="s">
        <v>5</v>
      </c>
      <c r="B37" s="18" t="s">
        <v>12</v>
      </c>
      <c r="C37" s="4"/>
      <c r="D37" s="3"/>
      <c r="E37" s="3"/>
      <c r="F37" s="3"/>
      <c r="G37" s="24"/>
    </row>
    <row r="38" spans="1:7" ht="12.75">
      <c r="A38" s="40"/>
      <c r="B38" s="29"/>
      <c r="C38" s="29"/>
      <c r="D38" s="29"/>
      <c r="E38" s="29"/>
      <c r="F38" s="29"/>
      <c r="G38" s="41"/>
    </row>
  </sheetData>
  <sheetProtection/>
  <mergeCells count="19">
    <mergeCell ref="B35:C35"/>
    <mergeCell ref="E4:G4"/>
    <mergeCell ref="B25:C25"/>
    <mergeCell ref="B26:C26"/>
    <mergeCell ref="B27:C27"/>
    <mergeCell ref="B28:C28"/>
    <mergeCell ref="B29:C29"/>
    <mergeCell ref="A30:E30"/>
    <mergeCell ref="B19:C19"/>
    <mergeCell ref="B20:C20"/>
    <mergeCell ref="B21:C21"/>
    <mergeCell ref="B22:C22"/>
    <mergeCell ref="B23:C23"/>
    <mergeCell ref="B24:C24"/>
    <mergeCell ref="B15:C15"/>
    <mergeCell ref="F15:G15"/>
    <mergeCell ref="B16:C16"/>
    <mergeCell ref="B17:C17"/>
    <mergeCell ref="B18:C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Klaas Siepel</dc:creator>
  <cp:keywords/>
  <dc:description/>
  <cp:lastModifiedBy>Windows-gebruiker</cp:lastModifiedBy>
  <cp:lastPrinted>2013-12-22T08:00:12Z</cp:lastPrinted>
  <dcterms:created xsi:type="dcterms:W3CDTF">2003-07-03T10:11:39Z</dcterms:created>
  <dcterms:modified xsi:type="dcterms:W3CDTF">2019-09-03T11:11:58Z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